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Wprod.ds.aphp.fr\dfz\CEL_MARCHE\GHU\03 - DADDL\2024\EN COURS\24-060 AFFRANCHISSEMENT\DCE\VERSION FINALE\"/>
    </mc:Choice>
  </mc:AlternateContent>
  <bookViews>
    <workbookView xWindow="0" yWindow="0" windowWidth="25200" windowHeight="11130"/>
  </bookViews>
  <sheets>
    <sheet name="Valeur technique" sheetId="1" r:id="rId1"/>
    <sheet name="DD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B11" i="2" l="1"/>
  <c r="B14" i="2"/>
  <c r="B15" i="2" l="1"/>
  <c r="B30" i="1"/>
  <c r="B33" i="1"/>
  <c r="B8" i="1" l="1"/>
  <c r="B27" i="1"/>
  <c r="B22" i="1"/>
  <c r="B34" i="1" l="1"/>
</calcChain>
</file>

<file path=xl/sharedStrings.xml><?xml version="1.0" encoding="utf-8"?>
<sst xmlns="http://schemas.openxmlformats.org/spreadsheetml/2006/main" count="52" uniqueCount="43">
  <si>
    <t>Formation</t>
  </si>
  <si>
    <t>Réponse du candidat</t>
  </si>
  <si>
    <t>Critères</t>
  </si>
  <si>
    <t>Modalités de mise à jour des tarifs postaux</t>
  </si>
  <si>
    <t>Cyber-résilience</t>
  </si>
  <si>
    <t xml:space="preserve">Maintenance </t>
  </si>
  <si>
    <t xml:space="preserve">Délai d’intervention proposé par le candidat pour les dépannages </t>
  </si>
  <si>
    <t>Noté sur 100 points</t>
  </si>
  <si>
    <t>Sous-total</t>
  </si>
  <si>
    <t>Méthodologie de sauvegarde de l'historique des envois réalisés avant la prise d'effet du marché</t>
  </si>
  <si>
    <t xml:space="preserve">TOTAL </t>
  </si>
  <si>
    <t>Préciser les moyens de signalement des dysfonctionnements/pannes</t>
  </si>
  <si>
    <t>Organisation de la prestation</t>
  </si>
  <si>
    <t>Présentation de l'organisation prévue dans le cadre de la mise en place du marché, calendrier, accompagnement, …
Personne en charge du dossier : nom, fonctions, coordonnées</t>
  </si>
  <si>
    <t xml:space="preserve">Réponses du candidat ou n° de la page du mémoire technique </t>
  </si>
  <si>
    <t>Prise en compte de la protection de l'environnement</t>
  </si>
  <si>
    <t xml:space="preserve">Décrire les actions supplémentaires en matière de développement durable, qui concernent exclusivement la prestation de cette consultation </t>
  </si>
  <si>
    <t>Sous-total "Prise en compte de la protection de l'environnement"</t>
  </si>
  <si>
    <t>Sous-total "Engagement social et sociétal"</t>
  </si>
  <si>
    <t>TOTAL</t>
  </si>
  <si>
    <t>Date, signature électronique obligatoire</t>
  </si>
  <si>
    <t xml:space="preserve">Votre société assure-t-elle la collecte et le recyclage des cartouches ou réservoirs d’encre ? </t>
  </si>
  <si>
    <t xml:space="preserve">Matériels utilisés pour la prestation de livraison des équipements et consommables : mode de transport, type de véhicules, circuits courts… </t>
  </si>
  <si>
    <t>L'entreprise intégre-t-elle des personnes handicapées ?
Préciser le nombre de personnes handicapées</t>
  </si>
  <si>
    <t>Les consommables utilisés sont-ils recyclés, recyclables, réutilisables ?</t>
  </si>
  <si>
    <t>Engagement soial et sociétal</t>
  </si>
  <si>
    <t>Critère 2 : Valeur technique - Pondération à 55%</t>
  </si>
  <si>
    <t>Caractéristiques des consommables</t>
  </si>
  <si>
    <t>Organisation mise en place pour former les utilisateurs (programme, organisation des sessions de formation, contrôle des acquis, modalités de suivi et de contrôle des acquis, assistance technique…)
- Formation des agents du Service Courrier
- Formation des utilisateurs hors Service courrier</t>
  </si>
  <si>
    <t xml:space="preserve">Lot 2 - Suivi des lettres recommandées, lettres suivies et colis entrants </t>
  </si>
  <si>
    <t xml:space="preserve">Solution de suivi </t>
  </si>
  <si>
    <t>Modalités de déploiement de la solution dématérialisée  au sein des services utilisateurs sur chaque site (Services courrier et Services généraux)</t>
  </si>
  <si>
    <t>Conditions de réinstallation du logiciel sur un nouveau PC en cas de dysfonctionnement</t>
  </si>
  <si>
    <r>
      <rPr>
        <b/>
        <sz val="11"/>
        <color theme="1"/>
        <rFont val="Calibri"/>
        <family val="2"/>
        <scheme val="minor"/>
      </rPr>
      <t>Caractéristiques techniques :</t>
    </r>
    <r>
      <rPr>
        <sz val="11"/>
        <color theme="1"/>
        <rFont val="Calibri"/>
        <family val="2"/>
        <scheme val="minor"/>
      </rPr>
      <t xml:space="preserve">
- Présentation de la solution de suivi des lettres recommandées, lettres suivies et colis entrants
- Qualités/Ergonomie (à préciser + joindre la fiche technique des machines)
- Caractéristiques techniques, descriptif et fonctionnalités
- Lecture sur écran ou non
- Analyse de coputs, éditions, ...</t>
    </r>
  </si>
  <si>
    <t xml:space="preserve">Autres consommables (à préciser) </t>
  </si>
  <si>
    <t xml:space="preserve">Liasses recommandé avec AR format A4 </t>
  </si>
  <si>
    <t xml:space="preserve">Liasses recommandé avec AR format A4 international </t>
  </si>
  <si>
    <t xml:space="preserve">Planches étiquettes lettres suivies </t>
  </si>
  <si>
    <t>Mesures mises en place pour maintenir les capacités de suivi des lettres recommandées, lettres suivies et colils entrants en cas d'attaque cyber</t>
  </si>
  <si>
    <r>
      <t>Critère 3 : Développement durable et engagement sociétal - Pondération</t>
    </r>
    <r>
      <rPr>
        <b/>
        <sz val="12"/>
        <rFont val="Calibri"/>
        <family val="2"/>
        <scheme val="minor"/>
      </rPr>
      <t xml:space="preserve"> 5%</t>
    </r>
  </si>
  <si>
    <r>
      <t xml:space="preserve">Organisation de la </t>
    </r>
    <r>
      <rPr>
        <b/>
        <sz val="11"/>
        <color theme="1"/>
        <rFont val="Calibri"/>
        <family val="2"/>
        <scheme val="minor"/>
      </rPr>
      <t>maintenance préventive</t>
    </r>
    <r>
      <rPr>
        <sz val="11"/>
        <color theme="1"/>
        <rFont val="Calibri"/>
        <family val="2"/>
        <scheme val="minor"/>
      </rPr>
      <t xml:space="preserve"> de la solution dématérialisée  (calendrier, d'intervention, nature des interventions de maintenance, entreprise en charge de la maintenance, …)
Organisation de la </t>
    </r>
    <r>
      <rPr>
        <b/>
        <sz val="11"/>
        <color theme="1"/>
        <rFont val="Calibri"/>
        <family val="2"/>
        <scheme val="minor"/>
      </rPr>
      <t>maintenance curative</t>
    </r>
    <r>
      <rPr>
        <sz val="11"/>
        <color theme="1"/>
        <rFont val="Calibri"/>
        <family val="2"/>
        <scheme val="minor"/>
      </rPr>
      <t xml:space="preserve"> de la solution dématérialisée (délais d'intervention, solutions mises en place en cas d'immobilisation de l'équipement supérieure à 24 heures, ...)</t>
    </r>
  </si>
  <si>
    <t>Liasse guichet recommandé avec AR en cas de cyberattaque</t>
  </si>
  <si>
    <t>Consultation n°AP-HP. SU 24-060 du 27/12/2024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</si>
</sst>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0"/>
      <color theme="1"/>
      <name val="Times New Roman"/>
      <family val="1"/>
    </font>
    <font>
      <sz val="10"/>
      <color rgb="FF000000"/>
      <name val="Century Gothic"/>
      <family val="2"/>
    </font>
    <font>
      <b/>
      <sz val="12"/>
      <name val="Tahoma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ill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0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/>
    <xf numFmtId="0" fontId="1" fillId="0" borderId="0" xfId="0" applyFont="1"/>
    <xf numFmtId="0" fontId="1" fillId="4" borderId="1" xfId="0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0" fillId="0" borderId="0" xfId="0" applyNumberFormat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0" fontId="0" fillId="0" borderId="1" xfId="0" applyFont="1" applyBorder="1" applyAlignment="1">
      <alignment wrapText="1"/>
    </xf>
    <xf numFmtId="0" fontId="0" fillId="0" borderId="1" xfId="0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9" xfId="0" applyFont="1" applyFill="1" applyBorder="1"/>
    <xf numFmtId="0" fontId="0" fillId="0" borderId="1" xfId="0" applyFill="1" applyBorder="1"/>
    <xf numFmtId="0" fontId="0" fillId="0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wrapText="1"/>
    </xf>
    <xf numFmtId="0" fontId="12" fillId="0" borderId="0" xfId="0" applyFont="1"/>
    <xf numFmtId="49" fontId="12" fillId="6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wrapText="1"/>
    </xf>
    <xf numFmtId="0" fontId="13" fillId="0" borderId="0" xfId="0" applyFont="1"/>
    <xf numFmtId="0" fontId="12" fillId="2" borderId="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left" vertical="center" wrapText="1"/>
    </xf>
    <xf numFmtId="49" fontId="12" fillId="6" borderId="1" xfId="0" applyNumberFormat="1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4"/>
  <sheetViews>
    <sheetView tabSelected="1" zoomScaleNormal="100" workbookViewId="0">
      <selection activeCell="C4" sqref="C4"/>
    </sheetView>
  </sheetViews>
  <sheetFormatPr baseColWidth="10" defaultRowHeight="15" x14ac:dyDescent="0.25"/>
  <cols>
    <col min="1" max="1" width="63.140625" style="21" customWidth="1"/>
    <col min="2" max="2" width="17.28515625" style="11" customWidth="1"/>
    <col min="3" max="3" width="65.42578125" customWidth="1"/>
  </cols>
  <sheetData>
    <row r="1" spans="1:3" x14ac:dyDescent="0.25">
      <c r="A1" s="60" t="s">
        <v>42</v>
      </c>
      <c r="B1" s="60"/>
      <c r="C1" s="60"/>
    </row>
    <row r="2" spans="1:3" s="1" customFormat="1" ht="15.75" x14ac:dyDescent="0.25">
      <c r="A2" s="61" t="s">
        <v>29</v>
      </c>
      <c r="B2" s="61"/>
      <c r="C2" s="61"/>
    </row>
    <row r="3" spans="1:3" ht="15.75" x14ac:dyDescent="0.25">
      <c r="A3" s="61" t="s">
        <v>26</v>
      </c>
      <c r="B3" s="61"/>
      <c r="C3" s="61"/>
    </row>
    <row r="5" spans="1:3" ht="30" x14ac:dyDescent="0.25">
      <c r="A5" s="8" t="s">
        <v>2</v>
      </c>
      <c r="B5" s="8" t="s">
        <v>7</v>
      </c>
      <c r="C5" s="3" t="s">
        <v>1</v>
      </c>
    </row>
    <row r="6" spans="1:3" s="2" customFormat="1" x14ac:dyDescent="0.25">
      <c r="A6" s="56" t="s">
        <v>12</v>
      </c>
      <c r="B6" s="57"/>
      <c r="C6" s="58"/>
    </row>
    <row r="7" spans="1:3" s="2" customFormat="1" ht="69" customHeight="1" x14ac:dyDescent="0.25">
      <c r="A7" s="36" t="s">
        <v>13</v>
      </c>
      <c r="B7" s="9">
        <v>10</v>
      </c>
      <c r="C7" s="4"/>
    </row>
    <row r="8" spans="1:3" s="12" customFormat="1" x14ac:dyDescent="0.25">
      <c r="A8" s="18" t="s">
        <v>8</v>
      </c>
      <c r="B8" s="13">
        <f>SUM(B7)</f>
        <v>10</v>
      </c>
      <c r="C8" s="14"/>
    </row>
    <row r="9" spans="1:3" s="2" customFormat="1" x14ac:dyDescent="0.25">
      <c r="A9" s="62" t="s">
        <v>30</v>
      </c>
      <c r="B9" s="63"/>
      <c r="C9" s="64"/>
    </row>
    <row r="10" spans="1:3" s="40" customFormat="1" ht="45" x14ac:dyDescent="0.25">
      <c r="A10" s="41" t="s">
        <v>31</v>
      </c>
      <c r="B10" s="10">
        <v>5</v>
      </c>
      <c r="C10" s="41"/>
    </row>
    <row r="11" spans="1:3" s="7" customFormat="1" ht="148.15" customHeight="1" x14ac:dyDescent="0.25">
      <c r="A11" s="37" t="s">
        <v>33</v>
      </c>
      <c r="B11" s="38">
        <v>15</v>
      </c>
      <c r="C11" s="39"/>
    </row>
    <row r="12" spans="1:3" s="2" customFormat="1" ht="30" x14ac:dyDescent="0.25">
      <c r="A12" s="19" t="s">
        <v>32</v>
      </c>
      <c r="B12" s="10">
        <v>5</v>
      </c>
      <c r="C12" s="5"/>
    </row>
    <row r="13" spans="1:3" s="2" customFormat="1" x14ac:dyDescent="0.25">
      <c r="A13" s="19" t="s">
        <v>3</v>
      </c>
      <c r="B13" s="10">
        <v>5</v>
      </c>
      <c r="C13" s="5"/>
    </row>
    <row r="14" spans="1:3" s="2" customFormat="1" ht="30.75" customHeight="1" x14ac:dyDescent="0.25">
      <c r="A14" s="19" t="s">
        <v>9</v>
      </c>
      <c r="B14" s="10">
        <v>10</v>
      </c>
      <c r="C14" s="5"/>
    </row>
    <row r="15" spans="1:3" s="12" customFormat="1" x14ac:dyDescent="0.25">
      <c r="A15" s="18" t="s">
        <v>8</v>
      </c>
      <c r="B15" s="13">
        <f>SUM(B10:B14)</f>
        <v>40</v>
      </c>
      <c r="C15" s="14"/>
    </row>
    <row r="16" spans="1:3" s="2" customFormat="1" x14ac:dyDescent="0.25">
      <c r="A16" s="59" t="s">
        <v>27</v>
      </c>
      <c r="B16" s="59"/>
      <c r="C16" s="59"/>
    </row>
    <row r="17" spans="1:3" s="2" customFormat="1" x14ac:dyDescent="0.25">
      <c r="A17" s="19" t="s">
        <v>35</v>
      </c>
      <c r="B17" s="10">
        <v>3</v>
      </c>
      <c r="C17" s="6"/>
    </row>
    <row r="18" spans="1:3" s="2" customFormat="1" x14ac:dyDescent="0.25">
      <c r="A18" s="19" t="s">
        <v>36</v>
      </c>
      <c r="B18" s="10">
        <v>3</v>
      </c>
      <c r="C18" s="6"/>
    </row>
    <row r="19" spans="1:3" s="2" customFormat="1" x14ac:dyDescent="0.25">
      <c r="A19" s="19" t="s">
        <v>41</v>
      </c>
      <c r="B19" s="10">
        <v>2</v>
      </c>
      <c r="C19" s="6"/>
    </row>
    <row r="20" spans="1:3" s="2" customFormat="1" x14ac:dyDescent="0.25">
      <c r="A20" s="19" t="s">
        <v>37</v>
      </c>
      <c r="B20" s="10">
        <v>1</v>
      </c>
      <c r="C20" s="6"/>
    </row>
    <row r="21" spans="1:3" s="2" customFormat="1" x14ac:dyDescent="0.25">
      <c r="A21" s="2" t="s">
        <v>34</v>
      </c>
      <c r="B21" s="10">
        <v>1</v>
      </c>
      <c r="C21" s="6"/>
    </row>
    <row r="22" spans="1:3" s="12" customFormat="1" x14ac:dyDescent="0.25">
      <c r="A22" s="18" t="s">
        <v>8</v>
      </c>
      <c r="B22" s="13">
        <f>SUM(B17:B21)</f>
        <v>10</v>
      </c>
      <c r="C22" s="14"/>
    </row>
    <row r="23" spans="1:3" s="2" customFormat="1" x14ac:dyDescent="0.25">
      <c r="A23" s="56" t="s">
        <v>5</v>
      </c>
      <c r="B23" s="57"/>
      <c r="C23" s="58"/>
    </row>
    <row r="24" spans="1:3" s="2" customFormat="1" ht="150" customHeight="1" x14ac:dyDescent="0.25">
      <c r="A24" s="19" t="s">
        <v>40</v>
      </c>
      <c r="B24" s="10">
        <v>10</v>
      </c>
      <c r="C24" s="5"/>
    </row>
    <row r="25" spans="1:3" ht="26.25" customHeight="1" x14ac:dyDescent="0.25">
      <c r="A25" s="19" t="s">
        <v>6</v>
      </c>
      <c r="B25" s="10">
        <v>5</v>
      </c>
      <c r="C25" s="5"/>
    </row>
    <row r="26" spans="1:3" ht="27.75" customHeight="1" x14ac:dyDescent="0.25">
      <c r="A26" s="19" t="s">
        <v>11</v>
      </c>
      <c r="B26" s="10">
        <v>5</v>
      </c>
      <c r="C26" s="5"/>
    </row>
    <row r="27" spans="1:3" s="17" customFormat="1" x14ac:dyDescent="0.25">
      <c r="A27" s="18" t="s">
        <v>8</v>
      </c>
      <c r="B27" s="13">
        <f>SUM(B24:B26)</f>
        <v>20</v>
      </c>
      <c r="C27" s="14"/>
    </row>
    <row r="28" spans="1:3" x14ac:dyDescent="0.25">
      <c r="A28" s="56" t="s">
        <v>4</v>
      </c>
      <c r="B28" s="57"/>
      <c r="C28" s="58"/>
    </row>
    <row r="29" spans="1:3" ht="45" x14ac:dyDescent="0.25">
      <c r="A29" s="36" t="s">
        <v>38</v>
      </c>
      <c r="B29" s="9">
        <v>10</v>
      </c>
      <c r="C29" s="4"/>
    </row>
    <row r="30" spans="1:3" s="17" customFormat="1" x14ac:dyDescent="0.25">
      <c r="A30" s="18" t="s">
        <v>8</v>
      </c>
      <c r="B30" s="13">
        <f>SUM(B29)</f>
        <v>10</v>
      </c>
      <c r="C30" s="14"/>
    </row>
    <row r="31" spans="1:3" x14ac:dyDescent="0.25">
      <c r="A31" s="56" t="s">
        <v>0</v>
      </c>
      <c r="B31" s="57"/>
      <c r="C31" s="58"/>
    </row>
    <row r="32" spans="1:3" ht="124.9" customHeight="1" x14ac:dyDescent="0.25">
      <c r="A32" s="36" t="s">
        <v>28</v>
      </c>
      <c r="B32" s="9">
        <v>10</v>
      </c>
      <c r="C32" s="4"/>
    </row>
    <row r="33" spans="1:3" s="17" customFormat="1" x14ac:dyDescent="0.25">
      <c r="A33" s="18" t="s">
        <v>8</v>
      </c>
      <c r="B33" s="13">
        <f>SUM(B32)</f>
        <v>10</v>
      </c>
      <c r="C33" s="14"/>
    </row>
    <row r="34" spans="1:3" x14ac:dyDescent="0.25">
      <c r="A34" s="20" t="s">
        <v>10</v>
      </c>
      <c r="B34" s="15">
        <f>B8+B15+B22+B27+B30+B33</f>
        <v>100</v>
      </c>
      <c r="C34" s="16"/>
    </row>
  </sheetData>
  <mergeCells count="9">
    <mergeCell ref="A28:C28"/>
    <mergeCell ref="A31:C31"/>
    <mergeCell ref="A16:C16"/>
    <mergeCell ref="A1:C1"/>
    <mergeCell ref="A2:C2"/>
    <mergeCell ref="A3:C3"/>
    <mergeCell ref="A23:C23"/>
    <mergeCell ref="A9:C9"/>
    <mergeCell ref="A6:C6"/>
  </mergeCells>
  <pageMargins left="0.25" right="0.25" top="0.75" bottom="0.75" header="0.3" footer="0.3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workbookViewId="0">
      <selection sqref="A1:C1"/>
    </sheetView>
  </sheetViews>
  <sheetFormatPr baseColWidth="10" defaultRowHeight="15" x14ac:dyDescent="0.25"/>
  <cols>
    <col min="1" max="1" width="57.5703125" style="22" customWidth="1"/>
    <col min="2" max="2" width="12.5703125" customWidth="1"/>
    <col min="3" max="3" width="77.7109375" customWidth="1"/>
  </cols>
  <sheetData>
    <row r="1" spans="1:3" x14ac:dyDescent="0.25">
      <c r="A1" s="60" t="s">
        <v>42</v>
      </c>
      <c r="B1" s="60"/>
      <c r="C1" s="60"/>
    </row>
    <row r="2" spans="1:3" ht="15.75" x14ac:dyDescent="0.25">
      <c r="A2" s="61" t="s">
        <v>29</v>
      </c>
      <c r="B2" s="61"/>
      <c r="C2" s="61"/>
    </row>
    <row r="3" spans="1:3" ht="15.75" x14ac:dyDescent="0.25">
      <c r="A3" s="61" t="s">
        <v>39</v>
      </c>
      <c r="B3" s="61"/>
      <c r="C3" s="61"/>
    </row>
    <row r="4" spans="1:3" x14ac:dyDescent="0.25">
      <c r="B4" s="23"/>
      <c r="C4" s="23"/>
    </row>
    <row r="5" spans="1:3" ht="30" x14ac:dyDescent="0.25">
      <c r="A5" s="24" t="s">
        <v>2</v>
      </c>
      <c r="B5" s="9" t="s">
        <v>7</v>
      </c>
      <c r="C5" s="25" t="s">
        <v>14</v>
      </c>
    </row>
    <row r="6" spans="1:3" s="43" customFormat="1" x14ac:dyDescent="0.25">
      <c r="A6" s="53" t="s">
        <v>15</v>
      </c>
      <c r="B6" s="42">
        <v>80</v>
      </c>
      <c r="C6" s="42"/>
    </row>
    <row r="7" spans="1:3" ht="30" x14ac:dyDescent="0.25">
      <c r="A7" s="35" t="s">
        <v>21</v>
      </c>
      <c r="B7" s="9">
        <v>20</v>
      </c>
      <c r="C7" s="26"/>
    </row>
    <row r="8" spans="1:3" ht="30" x14ac:dyDescent="0.25">
      <c r="A8" s="32" t="s">
        <v>24</v>
      </c>
      <c r="B8" s="9">
        <v>20</v>
      </c>
      <c r="C8" s="26"/>
    </row>
    <row r="9" spans="1:3" ht="45" x14ac:dyDescent="0.25">
      <c r="A9" s="32" t="s">
        <v>22</v>
      </c>
      <c r="B9" s="9">
        <v>20</v>
      </c>
      <c r="C9" s="26"/>
    </row>
    <row r="10" spans="1:3" ht="45" x14ac:dyDescent="0.25">
      <c r="A10" s="27" t="s">
        <v>16</v>
      </c>
      <c r="B10" s="9">
        <v>20</v>
      </c>
      <c r="C10" s="28"/>
    </row>
    <row r="11" spans="1:3" s="47" customFormat="1" ht="30" x14ac:dyDescent="0.25">
      <c r="A11" s="54" t="s">
        <v>17</v>
      </c>
      <c r="B11" s="45">
        <f>SUM(B7:B10)</f>
        <v>80</v>
      </c>
      <c r="C11" s="46"/>
    </row>
    <row r="12" spans="1:3" s="47" customFormat="1" x14ac:dyDescent="0.25">
      <c r="A12" s="53" t="s">
        <v>25</v>
      </c>
      <c r="B12" s="48"/>
      <c r="C12" s="49"/>
    </row>
    <row r="13" spans="1:3" ht="30" x14ac:dyDescent="0.25">
      <c r="A13" s="29" t="s">
        <v>23</v>
      </c>
      <c r="B13" s="30">
        <v>20</v>
      </c>
      <c r="C13" s="31"/>
    </row>
    <row r="14" spans="1:3" s="47" customFormat="1" x14ac:dyDescent="0.25">
      <c r="A14" s="55" t="s">
        <v>18</v>
      </c>
      <c r="B14" s="50">
        <f>SUM(B13:B13)</f>
        <v>20</v>
      </c>
      <c r="C14" s="51"/>
    </row>
    <row r="15" spans="1:3" s="47" customFormat="1" x14ac:dyDescent="0.25">
      <c r="A15" s="44" t="s">
        <v>19</v>
      </c>
      <c r="B15" s="45">
        <f>B11+B14</f>
        <v>100</v>
      </c>
      <c r="C15" s="52"/>
    </row>
    <row r="16" spans="1:3" x14ac:dyDescent="0.25">
      <c r="B16" s="23"/>
    </row>
    <row r="18" spans="1:1" x14ac:dyDescent="0.25">
      <c r="A18" s="22" t="s">
        <v>20</v>
      </c>
    </row>
    <row r="32" spans="1:1" x14ac:dyDescent="0.25">
      <c r="A32" s="33"/>
    </row>
    <row r="33" spans="1:1" x14ac:dyDescent="0.25">
      <c r="A33" s="34"/>
    </row>
    <row r="34" spans="1:1" x14ac:dyDescent="0.25">
      <c r="A34" s="33"/>
    </row>
    <row r="35" spans="1:1" x14ac:dyDescent="0.25">
      <c r="A35" s="33"/>
    </row>
    <row r="36" spans="1:1" x14ac:dyDescent="0.25">
      <c r="A36" s="33"/>
    </row>
    <row r="37" spans="1:1" x14ac:dyDescent="0.25">
      <c r="A37" s="33"/>
    </row>
  </sheetData>
  <mergeCells count="3">
    <mergeCell ref="A1:C1"/>
    <mergeCell ref="A2:C2"/>
    <mergeCell ref="A3:C3"/>
  </mergeCells>
  <pageMargins left="0.25" right="0.25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Valeur technique</vt:lpstr>
      <vt:lpstr>DD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LABAYE Claire</dc:creator>
  <cp:lastModifiedBy>CERQUEIRA CAMELO José</cp:lastModifiedBy>
  <cp:lastPrinted>2024-11-19T15:18:45Z</cp:lastPrinted>
  <dcterms:created xsi:type="dcterms:W3CDTF">2024-11-08T14:22:34Z</dcterms:created>
  <dcterms:modified xsi:type="dcterms:W3CDTF">2024-12-27T10:53:05Z</dcterms:modified>
</cp:coreProperties>
</file>